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6380" windowHeight="8130" tabRatio="500" activeTab="1"/>
  </bookViews>
  <sheets>
    <sheet name="Kungi-2020" sheetId="1" r:id="rId1"/>
    <sheet name="Dāmas-2020" sheetId="2" r:id="rId2"/>
    <sheet name="Jaunieši-2020" sheetId="3" r:id="rId3"/>
    <sheet name="Kungi HCP" sheetId="4" r:id="rId4"/>
    <sheet name="Dāmas HCP" sheetId="5" r:id="rId5"/>
  </sheets>
  <definedNames/>
  <calcPr fullCalcOnLoad="1"/>
</workbook>
</file>

<file path=xl/sharedStrings.xml><?xml version="1.0" encoding="utf-8"?>
<sst xmlns="http://schemas.openxmlformats.org/spreadsheetml/2006/main" count="140" uniqueCount="55">
  <si>
    <t>Kungi</t>
  </si>
  <si>
    <t>Nr.</t>
  </si>
  <si>
    <t>Vārds, Uzvārds</t>
  </si>
  <si>
    <t>6.posms Usma</t>
  </si>
  <si>
    <t>Summa</t>
  </si>
  <si>
    <t>VIETA</t>
  </si>
  <si>
    <t>Gundars Rauza</t>
  </si>
  <si>
    <t>Ingars Matisons</t>
  </si>
  <si>
    <t>Aldis Strads</t>
  </si>
  <si>
    <t>Ainārs Zeps</t>
  </si>
  <si>
    <t>Jānis Dūte</t>
  </si>
  <si>
    <t>Kārlis Duļbinskis</t>
  </si>
  <si>
    <t>Atis Kopmanis</t>
  </si>
  <si>
    <t>Dāmas</t>
  </si>
  <si>
    <t>Iveta Lopatko</t>
  </si>
  <si>
    <t>Ieva Miķīte-Plusniņa</t>
  </si>
  <si>
    <t>Jaunieši</t>
  </si>
  <si>
    <t>Vieta</t>
  </si>
  <si>
    <t>5.posms Usma</t>
  </si>
  <si>
    <t>Marukss Rauza</t>
  </si>
  <si>
    <t>Māris Milns</t>
  </si>
  <si>
    <t>Māris Kurilovičs</t>
  </si>
  <si>
    <t>Kristaps Matisons</t>
  </si>
  <si>
    <t>Raivo Aizstrauts</t>
  </si>
  <si>
    <t>Dace Pajate</t>
  </si>
  <si>
    <t>6/8</t>
  </si>
  <si>
    <t>3.posms Reiņa trase</t>
  </si>
  <si>
    <t>4.posms Odiņi</t>
  </si>
  <si>
    <t>Janeks Lužinskis</t>
  </si>
  <si>
    <t>Toms Kūkojs</t>
  </si>
  <si>
    <t>Paula Matisone</t>
  </si>
  <si>
    <t>Dans Patriks Dukurs</t>
  </si>
  <si>
    <t>Raimonds Aizstrauts</t>
  </si>
  <si>
    <t>Ainārs Reihmanis</t>
  </si>
  <si>
    <t>Edīte Grīnberga</t>
  </si>
  <si>
    <t>Jānis Liepiņš</t>
  </si>
  <si>
    <t>Uģis Liepiņš</t>
  </si>
  <si>
    <t>Mikus Krišāns</t>
  </si>
  <si>
    <t>Haralds Flemings</t>
  </si>
  <si>
    <t>22.LPGA čempionāta kopvērtējums</t>
  </si>
  <si>
    <t>3.LPGA kausa kopvērtējums</t>
  </si>
  <si>
    <t>1.posms Siltie</t>
  </si>
  <si>
    <t>2.posms Āriņi</t>
  </si>
  <si>
    <t>7.posms Avoti</t>
  </si>
  <si>
    <t>8.posms Kalnozoli</t>
  </si>
  <si>
    <t>Māris Baranovskis</t>
  </si>
  <si>
    <t>Artis Audže</t>
  </si>
  <si>
    <t>Guntis Gailums</t>
  </si>
  <si>
    <t>Gints Stikāns</t>
  </si>
  <si>
    <t>Aivis Susejs</t>
  </si>
  <si>
    <t>Jānis Sprincis</t>
  </si>
  <si>
    <t>Reinis Mačulāns</t>
  </si>
  <si>
    <t>Kaspars Vanags</t>
  </si>
  <si>
    <t>Sintija Lūsīte</t>
  </si>
  <si>
    <t>Arta Stikāne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</si>
</sst>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[$-426]dddd\,\ yyyy&quot;. gada &quot;d\.\ mmmm"/>
  </numFmts>
  <fonts count="51">
    <font>
      <sz val="10"/>
      <color indexed="8"/>
      <name val="Sans"/>
      <family val="2"/>
    </font>
    <font>
      <sz val="10"/>
      <name val="Arial"/>
      <family val="0"/>
    </font>
    <font>
      <b/>
      <sz val="24"/>
      <color indexed="8"/>
      <name val="Sans"/>
      <family val="2"/>
    </font>
    <font>
      <sz val="18"/>
      <color indexed="8"/>
      <name val="Sans"/>
      <family val="2"/>
    </font>
    <font>
      <sz val="12"/>
      <color indexed="8"/>
      <name val="Sans"/>
      <family val="2"/>
    </font>
    <font>
      <sz val="10"/>
      <color indexed="63"/>
      <name val="Sans"/>
      <family val="2"/>
    </font>
    <font>
      <i/>
      <sz val="10"/>
      <color indexed="23"/>
      <name val="Sans"/>
      <family val="2"/>
    </font>
    <font>
      <sz val="10"/>
      <color indexed="17"/>
      <name val="Sans"/>
      <family val="2"/>
    </font>
    <font>
      <sz val="10"/>
      <color indexed="19"/>
      <name val="Sans"/>
      <family val="2"/>
    </font>
    <font>
      <sz val="10"/>
      <color indexed="16"/>
      <name val="Sans"/>
      <family val="2"/>
    </font>
    <font>
      <b/>
      <sz val="10"/>
      <color indexed="9"/>
      <name val="Sans"/>
      <family val="2"/>
    </font>
    <font>
      <b/>
      <sz val="10"/>
      <color indexed="8"/>
      <name val="Sans"/>
      <family val="2"/>
    </font>
    <font>
      <sz val="10"/>
      <color indexed="9"/>
      <name val="Sans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10"/>
      <name val="Times New Roman"/>
      <family val="1"/>
    </font>
    <font>
      <sz val="16"/>
      <color indexed="6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Sans"/>
      <family val="2"/>
    </font>
    <font>
      <u val="single"/>
      <sz val="10"/>
      <color indexed="20"/>
      <name val="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Sans"/>
      <family val="2"/>
    </font>
    <font>
      <sz val="11"/>
      <color rgb="FF3F3F76"/>
      <name val="Calibri"/>
      <family val="2"/>
    </font>
    <font>
      <u val="single"/>
      <sz val="10"/>
      <color theme="11"/>
      <name val="Sans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39" fillId="23" borderId="1" applyNumberFormat="0" applyAlignment="0" applyProtection="0"/>
    <xf numFmtId="0" fontId="40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3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0" borderId="3" applyNumberFormat="0" applyFill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4" borderId="4" applyNumberFormat="0" applyAlignment="0" applyProtection="0"/>
    <xf numFmtId="0" fontId="5" fillId="33" borderId="5" applyNumberFormat="0" applyAlignment="0" applyProtection="0"/>
    <xf numFmtId="9" fontId="1" fillId="0" borderId="0" applyFill="0" applyBorder="0" applyAlignment="0" applyProtection="0"/>
    <xf numFmtId="0" fontId="49" fillId="0" borderId="6" applyNumberFormat="0" applyFill="0" applyAlignment="0" applyProtection="0"/>
    <xf numFmtId="0" fontId="9" fillId="3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4" fontId="1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 wrapText="1"/>
      <protection/>
    </xf>
    <xf numFmtId="0" fontId="20" fillId="0" borderId="8" xfId="0" applyNumberFormat="1" applyFont="1" applyFill="1" applyBorder="1" applyAlignment="1" applyProtection="1">
      <alignment horizontal="left" vertical="center"/>
      <protection/>
    </xf>
    <xf numFmtId="0" fontId="20" fillId="0" borderId="9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1" xfId="0" applyNumberFormat="1" applyFont="1" applyFill="1" applyBorder="1" applyAlignment="1" applyProtection="1">
      <alignment horizontal="left" vertical="center"/>
      <protection/>
    </xf>
    <xf numFmtId="0" fontId="20" fillId="0" borderId="12" xfId="0" applyNumberFormat="1" applyFont="1" applyFill="1" applyBorder="1" applyAlignment="1" applyProtection="1">
      <alignment horizontal="left" vertical="center"/>
      <protection/>
    </xf>
    <xf numFmtId="0" fontId="20" fillId="0" borderId="13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0" fillId="0" borderId="15" xfId="0" applyNumberFormat="1" applyFont="1" applyFill="1" applyBorder="1" applyAlignment="1" applyProtection="1">
      <alignment horizontal="left" vertical="center"/>
      <protection/>
    </xf>
    <xf numFmtId="0" fontId="20" fillId="0" borderId="16" xfId="0" applyNumberFormat="1" applyFont="1" applyFill="1" applyBorder="1" applyAlignment="1" applyProtection="1">
      <alignment horizontal="center" vertical="center"/>
      <protection/>
    </xf>
    <xf numFmtId="0" fontId="20" fillId="0" borderId="17" xfId="0" applyNumberFormat="1" applyFont="1" applyFill="1" applyBorder="1" applyAlignment="1" applyProtection="1">
      <alignment horizontal="center" vertical="center"/>
      <protection/>
    </xf>
    <xf numFmtId="0" fontId="19" fillId="0" borderId="18" xfId="0" applyNumberFormat="1" applyFont="1" applyFill="1" applyBorder="1" applyAlignment="1" applyProtection="1">
      <alignment horizontal="center" vertical="center"/>
      <protection/>
    </xf>
    <xf numFmtId="0" fontId="23" fillId="0" borderId="11" xfId="0" applyNumberFormat="1" applyFont="1" applyFill="1" applyBorder="1" applyAlignment="1" applyProtection="1">
      <alignment horizontal="left" vertical="center"/>
      <protection/>
    </xf>
    <xf numFmtId="0" fontId="20" fillId="0" borderId="19" xfId="0" applyNumberFormat="1" applyFont="1" applyFill="1" applyBorder="1" applyAlignment="1" applyProtection="1">
      <alignment horizontal="center" vertical="center"/>
      <protection/>
    </xf>
    <xf numFmtId="0" fontId="20" fillId="0" borderId="20" xfId="0" applyNumberFormat="1" applyFont="1" applyFill="1" applyBorder="1" applyAlignment="1" applyProtection="1">
      <alignment horizontal="center" vertical="center"/>
      <protection/>
    </xf>
    <xf numFmtId="0" fontId="20" fillId="0" borderId="21" xfId="0" applyNumberFormat="1" applyFont="1" applyFill="1" applyBorder="1" applyAlignment="1" applyProtection="1">
      <alignment horizontal="left" vertical="center"/>
      <protection/>
    </xf>
    <xf numFmtId="0" fontId="20" fillId="0" borderId="22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 horizontal="center" vertical="center"/>
      <protection/>
    </xf>
    <xf numFmtId="0" fontId="20" fillId="0" borderId="23" xfId="0" applyNumberFormat="1" applyFont="1" applyFill="1" applyBorder="1" applyAlignment="1" applyProtection="1">
      <alignment horizontal="center" vertical="center" wrapText="1"/>
      <protection/>
    </xf>
    <xf numFmtId="0" fontId="20" fillId="0" borderId="24" xfId="0" applyNumberFormat="1" applyFont="1" applyFill="1" applyBorder="1" applyAlignment="1" applyProtection="1">
      <alignment horizontal="center" vertical="center" wrapText="1"/>
      <protection/>
    </xf>
    <xf numFmtId="0" fontId="20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26" xfId="0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NumberFormat="1" applyFont="1" applyFill="1" applyBorder="1" applyAlignment="1" applyProtection="1">
      <alignment horizontal="center" vertical="center" wrapText="1"/>
      <protection/>
    </xf>
    <xf numFmtId="0" fontId="19" fillId="0" borderId="29" xfId="0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49" fontId="20" fillId="0" borderId="27" xfId="0" applyNumberFormat="1" applyFont="1" applyFill="1" applyBorder="1" applyAlignment="1" applyProtection="1">
      <alignment horizontal="center" vertical="center" wrapText="1"/>
      <protection/>
    </xf>
    <xf numFmtId="49" fontId="20" fillId="0" borderId="28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left" wrapText="1"/>
      <protection/>
    </xf>
    <xf numFmtId="0" fontId="19" fillId="0" borderId="31" xfId="0" applyNumberFormat="1" applyFont="1" applyFill="1" applyBorder="1" applyAlignment="1" applyProtection="1">
      <alignment horizontal="center" vertical="center"/>
      <protection/>
    </xf>
    <xf numFmtId="0" fontId="19" fillId="0" borderId="32" xfId="0" applyNumberFormat="1" applyFont="1" applyFill="1" applyBorder="1" applyAlignment="1" applyProtection="1">
      <alignment horizontal="center" vertical="center"/>
      <protection/>
    </xf>
    <xf numFmtId="0" fontId="19" fillId="0" borderId="25" xfId="0" applyNumberFormat="1" applyFont="1" applyFill="1" applyBorder="1" applyAlignment="1" applyProtection="1">
      <alignment horizontal="center" vertical="center"/>
      <protection/>
    </xf>
    <xf numFmtId="0" fontId="19" fillId="0" borderId="26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19" fillId="0" borderId="33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</cellXfs>
  <cellStyles count="62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ccent" xfId="33"/>
    <cellStyle name="Accent 1" xfId="34"/>
    <cellStyle name="Accent 2" xfId="35"/>
    <cellStyle name="Accent 3" xfId="36"/>
    <cellStyle name="Aprēķināšana" xfId="37"/>
    <cellStyle name="Brīdinājuma teksts" xfId="38"/>
    <cellStyle name="Error" xfId="39"/>
    <cellStyle name="Footnote" xfId="40"/>
    <cellStyle name="Heading" xfId="41"/>
    <cellStyle name="Hyperlink" xfId="42"/>
    <cellStyle name="Ievade" xfId="43"/>
    <cellStyle name="Izcēlums (1. veids)" xfId="44"/>
    <cellStyle name="Izcēlums (2. veids)" xfId="45"/>
    <cellStyle name="Izcēlums (3. veids)" xfId="46"/>
    <cellStyle name="Izcēlums (4. veids)" xfId="47"/>
    <cellStyle name="Izcēlums (5. veids)" xfId="48"/>
    <cellStyle name="Izcēlums (6. veids)" xfId="49"/>
    <cellStyle name="Followed Hyperlink" xfId="50"/>
    <cellStyle name="Izvade" xfId="51"/>
    <cellStyle name="Comma" xfId="52"/>
    <cellStyle name="Comma [0]" xfId="53"/>
    <cellStyle name="Kopsumma" xfId="54"/>
    <cellStyle name="Labs" xfId="55"/>
    <cellStyle name="Neitrāls" xfId="56"/>
    <cellStyle name="Normal 2" xfId="57"/>
    <cellStyle name="Normal 3" xfId="58"/>
    <cellStyle name="Normal 4" xfId="59"/>
    <cellStyle name="Nosaukums" xfId="60"/>
    <cellStyle name="Paskaidrojošs teksts" xfId="61"/>
    <cellStyle name="Pārbaudes šūna" xfId="62"/>
    <cellStyle name="Piezīme" xfId="63"/>
    <cellStyle name="Percent" xfId="64"/>
    <cellStyle name="Saistīta šūna" xfId="65"/>
    <cellStyle name="Slikts" xfId="66"/>
    <cellStyle name="Status" xfId="67"/>
    <cellStyle name="Text" xfId="68"/>
    <cellStyle name="Currency" xfId="69"/>
    <cellStyle name="Currency [0]" xfId="70"/>
    <cellStyle name="Virsraksts 1" xfId="71"/>
    <cellStyle name="Virsraksts 2" xfId="72"/>
    <cellStyle name="Virsraksts 3" xfId="73"/>
    <cellStyle name="Virsraksts 4" xfId="74"/>
    <cellStyle name="Warning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3"/>
  <sheetViews>
    <sheetView zoomScale="105" zoomScaleNormal="105" zoomScaleSheetLayoutView="10" zoomScalePageLayoutView="0" workbookViewId="0" topLeftCell="A2">
      <selection activeCell="D20" sqref="D20"/>
    </sheetView>
  </sheetViews>
  <sheetFormatPr defaultColWidth="9.00390625" defaultRowHeight="12.75"/>
  <cols>
    <col min="1" max="1" width="5.125" style="1" bestFit="1" customWidth="1"/>
    <col min="2" max="2" width="23.875" style="1" bestFit="1" customWidth="1"/>
    <col min="3" max="3" width="10.375" style="1" customWidth="1"/>
    <col min="4" max="4" width="10.625" style="1" customWidth="1"/>
    <col min="5" max="5" width="11.125" style="1" customWidth="1"/>
    <col min="6" max="6" width="11.25390625" style="1" customWidth="1"/>
    <col min="7" max="7" width="10.75390625" style="1" customWidth="1"/>
    <col min="8" max="8" width="10.625" style="1" customWidth="1"/>
    <col min="9" max="9" width="11.875" style="1" customWidth="1"/>
    <col min="10" max="10" width="12.25390625" style="1" customWidth="1"/>
    <col min="11" max="11" width="9.25390625" style="1" customWidth="1"/>
    <col min="12" max="12" width="9.625" style="1" bestFit="1" customWidth="1"/>
    <col min="13" max="14" width="9.75390625" style="2" customWidth="1"/>
    <col min="15" max="16" width="9.125" style="20" customWidth="1"/>
    <col min="17" max="17" width="9.125" style="43" customWidth="1"/>
    <col min="18" max="19" width="9.125" style="20" customWidth="1"/>
    <col min="20" max="16384" width="9.125" style="1" customWidth="1"/>
  </cols>
  <sheetData>
    <row r="2" spans="1:10" ht="27" customHeight="1">
      <c r="A2" s="34" t="s">
        <v>39</v>
      </c>
      <c r="B2" s="34"/>
      <c r="C2" s="34"/>
      <c r="D2" s="34"/>
      <c r="E2" s="34"/>
      <c r="F2" s="34"/>
      <c r="G2" s="34"/>
      <c r="H2" s="34"/>
      <c r="I2" s="34"/>
      <c r="J2" s="3"/>
    </row>
    <row r="3" spans="1:10" ht="20.25" customHeight="1">
      <c r="A3" s="35" t="s">
        <v>0</v>
      </c>
      <c r="B3" s="35"/>
      <c r="C3" s="35"/>
      <c r="D3" s="35"/>
      <c r="E3" s="3"/>
      <c r="F3" s="3"/>
      <c r="G3" s="3"/>
      <c r="H3" s="3"/>
      <c r="I3" s="3"/>
      <c r="J3" s="3"/>
    </row>
    <row r="4" ht="19.5" thickBot="1"/>
    <row r="5" spans="1:14" ht="21" customHeight="1" thickBot="1">
      <c r="A5" s="36" t="s">
        <v>1</v>
      </c>
      <c r="B5" s="38" t="s">
        <v>2</v>
      </c>
      <c r="C5" s="24" t="s">
        <v>41</v>
      </c>
      <c r="D5" s="24" t="s">
        <v>42</v>
      </c>
      <c r="E5" s="24" t="s">
        <v>26</v>
      </c>
      <c r="F5" s="24" t="s">
        <v>27</v>
      </c>
      <c r="G5" s="24" t="s">
        <v>18</v>
      </c>
      <c r="H5" s="26" t="s">
        <v>3</v>
      </c>
      <c r="I5" s="24" t="s">
        <v>43</v>
      </c>
      <c r="J5" s="24" t="s">
        <v>44</v>
      </c>
      <c r="K5" s="28" t="s">
        <v>4</v>
      </c>
      <c r="L5" s="32" t="s">
        <v>25</v>
      </c>
      <c r="M5" s="30" t="s">
        <v>5</v>
      </c>
      <c r="N5" s="21"/>
    </row>
    <row r="6" spans="1:14" ht="54.75" customHeight="1" thickBot="1">
      <c r="A6" s="37"/>
      <c r="B6" s="39"/>
      <c r="C6" s="25"/>
      <c r="D6" s="25"/>
      <c r="E6" s="25"/>
      <c r="F6" s="25"/>
      <c r="G6" s="25"/>
      <c r="H6" s="27"/>
      <c r="I6" s="25"/>
      <c r="J6" s="25"/>
      <c r="K6" s="29"/>
      <c r="L6" s="33"/>
      <c r="M6" s="31"/>
      <c r="N6" s="21"/>
    </row>
    <row r="7" spans="1:17" ht="19.5" thickBot="1">
      <c r="A7" s="12">
        <v>1</v>
      </c>
      <c r="B7" s="4" t="s">
        <v>7</v>
      </c>
      <c r="C7" s="5">
        <v>77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9">
        <f aca="true" t="shared" si="0" ref="K7:K33">SUM(C7:J7)</f>
        <v>77</v>
      </c>
      <c r="L7" s="9">
        <f>SUM(LARGE(C7:J7,{1,2,3,4,5,6}))</f>
        <v>77</v>
      </c>
      <c r="M7" s="14">
        <v>1</v>
      </c>
      <c r="N7" s="20"/>
      <c r="Q7" s="44"/>
    </row>
    <row r="8" spans="1:17" ht="19.5" thickBot="1">
      <c r="A8" s="12">
        <v>2</v>
      </c>
      <c r="B8" s="4" t="s">
        <v>22</v>
      </c>
      <c r="C8" s="5">
        <v>74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9">
        <f t="shared" si="0"/>
        <v>74</v>
      </c>
      <c r="L8" s="9">
        <f>SUM(LARGE(C8:J8,{1,2,3,4,5,6}))</f>
        <v>74</v>
      </c>
      <c r="M8" s="14">
        <v>2</v>
      </c>
      <c r="N8" s="20"/>
      <c r="Q8" s="44"/>
    </row>
    <row r="9" spans="1:17" ht="19.5" thickBot="1">
      <c r="A9" s="12">
        <v>3</v>
      </c>
      <c r="B9" s="7" t="s">
        <v>11</v>
      </c>
      <c r="C9" s="5">
        <v>72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9">
        <f t="shared" si="0"/>
        <v>72</v>
      </c>
      <c r="L9" s="9">
        <f>SUM(LARGE(C9:J9,{1,2,3,4,5,6}))</f>
        <v>72</v>
      </c>
      <c r="M9" s="14">
        <v>3</v>
      </c>
      <c r="N9" s="20"/>
      <c r="Q9" s="44"/>
    </row>
    <row r="10" spans="1:17" ht="19.5" thickBot="1">
      <c r="A10" s="12">
        <v>4</v>
      </c>
      <c r="B10" s="7" t="s">
        <v>6</v>
      </c>
      <c r="C10" s="5">
        <v>71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9">
        <f t="shared" si="0"/>
        <v>71</v>
      </c>
      <c r="L10" s="9">
        <f>SUM(LARGE(C10:J10,{1,2,3,4,5,6}))</f>
        <v>71</v>
      </c>
      <c r="M10" s="14">
        <v>4</v>
      </c>
      <c r="N10" s="20"/>
      <c r="Q10" s="44"/>
    </row>
    <row r="11" spans="1:17" ht="19.5" thickBot="1">
      <c r="A11" s="12">
        <v>5</v>
      </c>
      <c r="B11" s="7" t="s">
        <v>8</v>
      </c>
      <c r="C11" s="5">
        <v>71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9">
        <f t="shared" si="0"/>
        <v>71</v>
      </c>
      <c r="L11" s="9">
        <f>SUM(LARGE(C11:J11,{1,2,3,4,5,6}))</f>
        <v>71</v>
      </c>
      <c r="M11" s="14">
        <v>5</v>
      </c>
      <c r="N11" s="20"/>
      <c r="Q11" s="44"/>
    </row>
    <row r="12" spans="1:17" ht="19.5" thickBot="1">
      <c r="A12" s="12">
        <v>6</v>
      </c>
      <c r="B12" s="7" t="s">
        <v>10</v>
      </c>
      <c r="C12" s="5">
        <v>71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9">
        <f t="shared" si="0"/>
        <v>71</v>
      </c>
      <c r="L12" s="9">
        <f>SUM(LARGE(C12:J12,{1,2,3,4,5,6}))</f>
        <v>71</v>
      </c>
      <c r="M12" s="14">
        <v>6</v>
      </c>
      <c r="N12" s="20"/>
      <c r="Q12" s="44"/>
    </row>
    <row r="13" spans="1:17" ht="19.5" thickBot="1">
      <c r="A13" s="12">
        <v>7</v>
      </c>
      <c r="B13" s="7" t="s">
        <v>23</v>
      </c>
      <c r="C13" s="5">
        <v>68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9">
        <f t="shared" si="0"/>
        <v>68</v>
      </c>
      <c r="L13" s="9">
        <f>SUM(LARGE(C13:J13,{1,2,3,4,5,6}))</f>
        <v>68</v>
      </c>
      <c r="M13" s="14">
        <v>7</v>
      </c>
      <c r="N13" s="20"/>
      <c r="Q13" s="44"/>
    </row>
    <row r="14" spans="1:17" ht="19.5" thickBot="1">
      <c r="A14" s="12">
        <v>8</v>
      </c>
      <c r="B14" s="7" t="s">
        <v>45</v>
      </c>
      <c r="C14" s="5">
        <v>68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9">
        <f t="shared" si="0"/>
        <v>68</v>
      </c>
      <c r="L14" s="9">
        <f>SUM(LARGE(C14:J14,{1,2,3,4,5,6}))</f>
        <v>68</v>
      </c>
      <c r="M14" s="14">
        <v>8</v>
      </c>
      <c r="N14" s="22"/>
      <c r="Q14" s="44"/>
    </row>
    <row r="15" spans="1:17" ht="19.5" thickBot="1">
      <c r="A15" s="12">
        <v>9</v>
      </c>
      <c r="B15" s="7" t="s">
        <v>21</v>
      </c>
      <c r="C15" s="5">
        <v>66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9">
        <f t="shared" si="0"/>
        <v>66</v>
      </c>
      <c r="L15" s="9">
        <f>SUM(LARGE(C15:J15,{1,2,3,4,5,6}))</f>
        <v>66</v>
      </c>
      <c r="M15" s="14">
        <v>9</v>
      </c>
      <c r="N15" s="22"/>
      <c r="Q15" s="44"/>
    </row>
    <row r="16" spans="1:17" ht="19.5" thickBot="1">
      <c r="A16" s="12">
        <v>10</v>
      </c>
      <c r="B16" s="7" t="s">
        <v>38</v>
      </c>
      <c r="C16" s="5">
        <v>65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9">
        <f t="shared" si="0"/>
        <v>65</v>
      </c>
      <c r="L16" s="9">
        <f>SUM(LARGE(C16:J16,{1,2,3,4,5,6}))</f>
        <v>65</v>
      </c>
      <c r="M16" s="14">
        <v>10</v>
      </c>
      <c r="N16" s="22"/>
      <c r="Q16" s="44"/>
    </row>
    <row r="17" spans="1:17" ht="19.5" thickBot="1">
      <c r="A17" s="12">
        <v>11</v>
      </c>
      <c r="B17" s="7" t="s">
        <v>35</v>
      </c>
      <c r="C17" s="5">
        <v>65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9">
        <f t="shared" si="0"/>
        <v>65</v>
      </c>
      <c r="L17" s="9">
        <f>SUM(LARGE(C17:J17,{1,2,3,4,5,6}))</f>
        <v>65</v>
      </c>
      <c r="M17" s="14">
        <v>11</v>
      </c>
      <c r="N17" s="22"/>
      <c r="Q17" s="44"/>
    </row>
    <row r="18" spans="1:17" ht="19.5" thickBot="1">
      <c r="A18" s="12">
        <v>12</v>
      </c>
      <c r="B18" s="7" t="s">
        <v>9</v>
      </c>
      <c r="C18" s="5">
        <v>63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9">
        <f t="shared" si="0"/>
        <v>63</v>
      </c>
      <c r="L18" s="9">
        <f>SUM(LARGE(C18:J18,{1,2,3,4,5,6}))</f>
        <v>63</v>
      </c>
      <c r="M18" s="14">
        <v>12</v>
      </c>
      <c r="N18" s="22"/>
      <c r="Q18" s="44"/>
    </row>
    <row r="19" spans="1:17" ht="19.5" thickBot="1">
      <c r="A19" s="12">
        <v>13</v>
      </c>
      <c r="B19" s="15" t="s">
        <v>46</v>
      </c>
      <c r="C19" s="5">
        <v>63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9">
        <f t="shared" si="0"/>
        <v>63</v>
      </c>
      <c r="L19" s="9">
        <f>SUM(LARGE(C19:J19,{1,2,3,4,5,6}))</f>
        <v>63</v>
      </c>
      <c r="M19" s="14">
        <v>13</v>
      </c>
      <c r="N19" s="22"/>
      <c r="Q19" s="44"/>
    </row>
    <row r="20" spans="1:17" ht="19.5" thickBot="1">
      <c r="A20" s="12">
        <v>14</v>
      </c>
      <c r="B20" s="7" t="s">
        <v>37</v>
      </c>
      <c r="C20" s="5">
        <v>61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9">
        <f t="shared" si="0"/>
        <v>61</v>
      </c>
      <c r="L20" s="9">
        <f>SUM(LARGE(C20:J20,{1,2,3,4,5,6}))</f>
        <v>61</v>
      </c>
      <c r="M20" s="14">
        <v>14</v>
      </c>
      <c r="N20" s="22"/>
      <c r="Q20" s="44"/>
    </row>
    <row r="21" spans="1:17" ht="19.5" thickBot="1">
      <c r="A21" s="12">
        <v>15</v>
      </c>
      <c r="B21" s="7" t="s">
        <v>28</v>
      </c>
      <c r="C21" s="5">
        <v>60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9">
        <f t="shared" si="0"/>
        <v>60</v>
      </c>
      <c r="L21" s="9">
        <f>SUM(LARGE(C21:J21,{1,2,3,4,5,6}))</f>
        <v>60</v>
      </c>
      <c r="M21" s="14">
        <v>15</v>
      </c>
      <c r="N21" s="22"/>
      <c r="Q21" s="44"/>
    </row>
    <row r="22" spans="1:17" ht="19.5" thickBot="1">
      <c r="A22" s="12">
        <v>16</v>
      </c>
      <c r="B22" s="8" t="s">
        <v>47</v>
      </c>
      <c r="C22" s="5">
        <v>60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9">
        <f t="shared" si="0"/>
        <v>60</v>
      </c>
      <c r="L22" s="9">
        <f>SUM(LARGE(C22:J22,{1,2,3,4,5,6}))</f>
        <v>60</v>
      </c>
      <c r="M22" s="14">
        <v>16</v>
      </c>
      <c r="N22" s="22"/>
      <c r="Q22" s="44"/>
    </row>
    <row r="23" spans="1:17" ht="19.5" thickBot="1">
      <c r="A23" s="12">
        <v>17</v>
      </c>
      <c r="B23" s="7" t="s">
        <v>29</v>
      </c>
      <c r="C23" s="5">
        <v>58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9">
        <f t="shared" si="0"/>
        <v>58</v>
      </c>
      <c r="L23" s="9">
        <f>SUM(LARGE(C23:J23,{1,2,3,4,5,6}))</f>
        <v>58</v>
      </c>
      <c r="M23" s="14">
        <v>17</v>
      </c>
      <c r="N23" s="22"/>
      <c r="Q23" s="44"/>
    </row>
    <row r="24" spans="1:17" ht="19.5" thickBot="1">
      <c r="A24" s="12">
        <v>18</v>
      </c>
      <c r="B24" s="7" t="s">
        <v>12</v>
      </c>
      <c r="C24" s="5">
        <v>57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9">
        <f t="shared" si="0"/>
        <v>57</v>
      </c>
      <c r="L24" s="9">
        <f>SUM(LARGE(C24:J24,{1,2,3,4,5,6}))</f>
        <v>57</v>
      </c>
      <c r="M24" s="14">
        <v>18</v>
      </c>
      <c r="N24" s="22"/>
      <c r="Q24" s="44"/>
    </row>
    <row r="25" spans="1:17" ht="19.5" thickBot="1">
      <c r="A25" s="12">
        <v>19</v>
      </c>
      <c r="B25" s="7" t="s">
        <v>48</v>
      </c>
      <c r="C25" s="5">
        <v>57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9">
        <f t="shared" si="0"/>
        <v>57</v>
      </c>
      <c r="L25" s="9">
        <f>SUM(LARGE(C25:J25,{1,2,3,4,5,6}))</f>
        <v>57</v>
      </c>
      <c r="M25" s="14">
        <v>19</v>
      </c>
      <c r="N25" s="22"/>
      <c r="Q25" s="44"/>
    </row>
    <row r="26" spans="1:17" ht="19.5" thickBot="1">
      <c r="A26" s="12">
        <v>20</v>
      </c>
      <c r="B26" s="7" t="s">
        <v>49</v>
      </c>
      <c r="C26" s="5">
        <v>57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9">
        <f t="shared" si="0"/>
        <v>57</v>
      </c>
      <c r="L26" s="9">
        <f>SUM(LARGE(C26:J26,{1,2,3,4,5,6}))</f>
        <v>57</v>
      </c>
      <c r="M26" s="14">
        <v>20</v>
      </c>
      <c r="N26" s="22"/>
      <c r="Q26" s="44"/>
    </row>
    <row r="27" spans="1:17" ht="19.5" thickBot="1">
      <c r="A27" s="12">
        <v>21</v>
      </c>
      <c r="B27" s="7" t="s">
        <v>50</v>
      </c>
      <c r="C27" s="5">
        <v>54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9">
        <f t="shared" si="0"/>
        <v>54</v>
      </c>
      <c r="L27" s="9">
        <f>SUM(LARGE(C27:J27,{1,2,3,4,5,6}))</f>
        <v>54</v>
      </c>
      <c r="M27" s="14">
        <v>21</v>
      </c>
      <c r="N27" s="22"/>
      <c r="Q27" s="44"/>
    </row>
    <row r="28" spans="1:17" ht="19.5" thickBot="1">
      <c r="A28" s="12">
        <v>22</v>
      </c>
      <c r="B28" s="7" t="s">
        <v>51</v>
      </c>
      <c r="C28" s="5">
        <v>53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9">
        <f t="shared" si="0"/>
        <v>53</v>
      </c>
      <c r="L28" s="9">
        <f>SUM(LARGE(C28:J28,{1,2,3,4,5,6}))</f>
        <v>53</v>
      </c>
      <c r="M28" s="14">
        <v>22</v>
      </c>
      <c r="N28" s="22"/>
      <c r="Q28" s="44"/>
    </row>
    <row r="29" spans="1:17" ht="19.5" thickBot="1">
      <c r="A29" s="12">
        <v>23</v>
      </c>
      <c r="B29" s="7" t="s">
        <v>52</v>
      </c>
      <c r="C29" s="5">
        <v>53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9">
        <f t="shared" si="0"/>
        <v>53</v>
      </c>
      <c r="L29" s="9">
        <f>SUM(LARGE(C29:J29,{1,2,3,4,5,6}))</f>
        <v>53</v>
      </c>
      <c r="M29" s="14">
        <v>23</v>
      </c>
      <c r="N29" s="22"/>
      <c r="Q29" s="44"/>
    </row>
    <row r="30" spans="1:17" ht="19.5" thickBot="1">
      <c r="A30" s="12">
        <v>24</v>
      </c>
      <c r="B30" s="7" t="s">
        <v>20</v>
      </c>
      <c r="C30" s="5">
        <v>51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9">
        <f t="shared" si="0"/>
        <v>51</v>
      </c>
      <c r="L30" s="9">
        <f>SUM(LARGE(C30:J30,{1,2,3,4,5,6}))</f>
        <v>51</v>
      </c>
      <c r="M30" s="14">
        <v>24</v>
      </c>
      <c r="N30" s="22"/>
      <c r="Q30" s="44"/>
    </row>
    <row r="31" spans="1:17" ht="19.5" thickBot="1">
      <c r="A31" s="12">
        <v>25</v>
      </c>
      <c r="B31" s="7" t="s">
        <v>32</v>
      </c>
      <c r="C31" s="5">
        <v>50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9">
        <f t="shared" si="0"/>
        <v>50</v>
      </c>
      <c r="L31" s="9">
        <f>SUM(LARGE(C31:J31,{1,2,3,4,5,6}))</f>
        <v>50</v>
      </c>
      <c r="M31" s="14">
        <v>25</v>
      </c>
      <c r="N31" s="22"/>
      <c r="Q31" s="44"/>
    </row>
    <row r="32" spans="1:17" ht="19.5" thickBot="1">
      <c r="A32" s="12">
        <v>26</v>
      </c>
      <c r="B32" s="7" t="s">
        <v>33</v>
      </c>
      <c r="C32" s="5">
        <v>49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9">
        <f t="shared" si="0"/>
        <v>49</v>
      </c>
      <c r="L32" s="9">
        <f>SUM(LARGE(C32:J32,{1,2,3,4,5,6}))</f>
        <v>49</v>
      </c>
      <c r="M32" s="14">
        <v>26</v>
      </c>
      <c r="N32" s="22"/>
      <c r="Q32" s="44"/>
    </row>
    <row r="33" spans="1:17" ht="18.75">
      <c r="A33" s="12">
        <v>27</v>
      </c>
      <c r="B33" s="7" t="s">
        <v>36</v>
      </c>
      <c r="C33" s="5">
        <v>48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9">
        <f t="shared" si="0"/>
        <v>48</v>
      </c>
      <c r="L33" s="9">
        <f>SUM(LARGE(C33:J33,{1,2,3,4,5,6}))</f>
        <v>48</v>
      </c>
      <c r="M33" s="14">
        <v>27</v>
      </c>
      <c r="N33" s="22"/>
      <c r="Q33" s="44"/>
    </row>
  </sheetData>
  <sheetProtection selectLockedCells="1" selectUnlockedCells="1"/>
  <mergeCells count="15">
    <mergeCell ref="K5:K6"/>
    <mergeCell ref="M5:M6"/>
    <mergeCell ref="J5:J6"/>
    <mergeCell ref="L5:L6"/>
    <mergeCell ref="A2:I2"/>
    <mergeCell ref="A3:D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1" right="1" top="0.5" bottom="0.5" header="0.5118055555555555" footer="0.5118055555555555"/>
  <pageSetup cellComments="atEnd" fitToHeight="2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3"/>
  <sheetViews>
    <sheetView tabSelected="1" zoomScaleSheetLayoutView="10" zoomScalePageLayoutView="0" workbookViewId="0" topLeftCell="A1">
      <selection activeCell="D34" sqref="D34"/>
    </sheetView>
  </sheetViews>
  <sheetFormatPr defaultColWidth="9.00390625" defaultRowHeight="12.75"/>
  <cols>
    <col min="1" max="1" width="5.125" style="1" bestFit="1" customWidth="1"/>
    <col min="2" max="2" width="23.375" style="1" customWidth="1"/>
    <col min="3" max="5" width="10.375" style="1" customWidth="1"/>
    <col min="6" max="6" width="11.25390625" style="1" customWidth="1"/>
    <col min="7" max="8" width="10.375" style="1" customWidth="1"/>
    <col min="9" max="9" width="11.75390625" style="1" customWidth="1"/>
    <col min="10" max="10" width="11.25390625" style="1" customWidth="1"/>
    <col min="11" max="11" width="9.25390625" style="1" bestFit="1" customWidth="1"/>
    <col min="12" max="12" width="9.625" style="1" bestFit="1" customWidth="1"/>
    <col min="13" max="13" width="9.75390625" style="1" bestFit="1" customWidth="1"/>
    <col min="14" max="14" width="10.25390625" style="1" customWidth="1"/>
    <col min="15" max="15" width="9.25390625" style="1" customWidth="1"/>
    <col min="16" max="16384" width="9.125" style="1" customWidth="1"/>
  </cols>
  <sheetData>
    <row r="2" spans="1:9" ht="27" customHeight="1">
      <c r="A2" s="34" t="s">
        <v>39</v>
      </c>
      <c r="B2" s="34"/>
      <c r="C2" s="34"/>
      <c r="D2" s="34"/>
      <c r="E2" s="34"/>
      <c r="F2" s="34"/>
      <c r="G2" s="34"/>
      <c r="H2" s="34"/>
      <c r="I2" s="34"/>
    </row>
    <row r="3" spans="1:9" ht="21" customHeight="1">
      <c r="A3" s="40" t="s">
        <v>13</v>
      </c>
      <c r="B3" s="40"/>
      <c r="C3" s="40"/>
      <c r="D3" s="40"/>
      <c r="E3" s="3"/>
      <c r="F3" s="3"/>
      <c r="G3" s="3"/>
      <c r="H3" s="3"/>
      <c r="I3" s="3"/>
    </row>
    <row r="4" ht="13.5" thickBot="1"/>
    <row r="5" spans="1:13" ht="12.75" customHeight="1" thickBot="1">
      <c r="A5" s="39" t="s">
        <v>1</v>
      </c>
      <c r="B5" s="39" t="s">
        <v>2</v>
      </c>
      <c r="C5" s="24" t="s">
        <v>41</v>
      </c>
      <c r="D5" s="24" t="s">
        <v>42</v>
      </c>
      <c r="E5" s="24" t="s">
        <v>26</v>
      </c>
      <c r="F5" s="24" t="s">
        <v>27</v>
      </c>
      <c r="G5" s="24" t="s">
        <v>18</v>
      </c>
      <c r="H5" s="26" t="s">
        <v>3</v>
      </c>
      <c r="I5" s="24" t="s">
        <v>43</v>
      </c>
      <c r="J5" s="24" t="s">
        <v>44</v>
      </c>
      <c r="K5" s="28" t="s">
        <v>4</v>
      </c>
      <c r="L5" s="32" t="s">
        <v>25</v>
      </c>
      <c r="M5" s="30" t="s">
        <v>5</v>
      </c>
    </row>
    <row r="6" spans="1:13" ht="51" customHeight="1" thickBot="1">
      <c r="A6" s="41"/>
      <c r="B6" s="41"/>
      <c r="C6" s="25"/>
      <c r="D6" s="25"/>
      <c r="E6" s="25"/>
      <c r="F6" s="25"/>
      <c r="G6" s="25"/>
      <c r="H6" s="27"/>
      <c r="I6" s="25"/>
      <c r="J6" s="25"/>
      <c r="K6" s="29"/>
      <c r="L6" s="33"/>
      <c r="M6" s="31"/>
    </row>
    <row r="7" spans="1:18" ht="19.5" thickBot="1">
      <c r="A7" s="10">
        <v>1</v>
      </c>
      <c r="B7" s="11" t="s">
        <v>30</v>
      </c>
      <c r="C7" s="5">
        <v>57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9">
        <f aca="true" t="shared" si="0" ref="K7:K13">SUM(C7:J7)</f>
        <v>57</v>
      </c>
      <c r="L7" s="9">
        <f>SUM(LARGE(C7:J7,{1,2,3,4,5,6}))</f>
        <v>57</v>
      </c>
      <c r="M7" s="14">
        <v>1</v>
      </c>
      <c r="O7" s="20"/>
      <c r="P7" s="20"/>
      <c r="Q7" s="23"/>
      <c r="R7" s="20"/>
    </row>
    <row r="8" spans="1:18" ht="19.5" thickBot="1">
      <c r="A8" s="12">
        <v>2</v>
      </c>
      <c r="B8" s="4" t="s">
        <v>14</v>
      </c>
      <c r="C8" s="5">
        <v>54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9">
        <f t="shared" si="0"/>
        <v>54</v>
      </c>
      <c r="L8" s="9">
        <f>SUM(LARGE(C8:J8,{1,2,3,4,5,6}))</f>
        <v>54</v>
      </c>
      <c r="M8" s="14">
        <v>2</v>
      </c>
      <c r="O8" s="20"/>
      <c r="P8" s="20"/>
      <c r="Q8" s="23"/>
      <c r="R8" s="20"/>
    </row>
    <row r="9" spans="1:18" ht="19.5" thickBot="1">
      <c r="A9" s="12">
        <v>3</v>
      </c>
      <c r="B9" s="7" t="s">
        <v>34</v>
      </c>
      <c r="C9" s="5">
        <v>52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9">
        <f t="shared" si="0"/>
        <v>52</v>
      </c>
      <c r="L9" s="9">
        <f>SUM(LARGE(C9:J9,{1,2,3,4,5,6}))</f>
        <v>52</v>
      </c>
      <c r="M9" s="14">
        <v>3</v>
      </c>
      <c r="O9" s="20"/>
      <c r="P9" s="20"/>
      <c r="Q9" s="23"/>
      <c r="R9" s="20"/>
    </row>
    <row r="10" spans="1:18" ht="19.5" thickBot="1">
      <c r="A10" s="12">
        <v>4</v>
      </c>
      <c r="B10" s="7" t="s">
        <v>24</v>
      </c>
      <c r="C10" s="5">
        <v>51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9">
        <f t="shared" si="0"/>
        <v>51</v>
      </c>
      <c r="L10" s="9">
        <f>SUM(LARGE(C10:J10,{1,2,3,4,5,6}))</f>
        <v>51</v>
      </c>
      <c r="M10" s="14">
        <v>4</v>
      </c>
      <c r="O10" s="20"/>
      <c r="P10" s="20"/>
      <c r="Q10" s="23"/>
      <c r="R10" s="20"/>
    </row>
    <row r="11" spans="1:18" ht="19.5" thickBot="1">
      <c r="A11" s="12">
        <v>5</v>
      </c>
      <c r="B11" s="7" t="s">
        <v>15</v>
      </c>
      <c r="C11" s="5">
        <v>50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9">
        <f t="shared" si="0"/>
        <v>50</v>
      </c>
      <c r="L11" s="9">
        <f>SUM(LARGE(C11:J11,{1,2,3,4,5,6}))</f>
        <v>50</v>
      </c>
      <c r="M11" s="14">
        <v>5</v>
      </c>
      <c r="O11" s="20"/>
      <c r="P11" s="20"/>
      <c r="Q11" s="23"/>
      <c r="R11" s="20"/>
    </row>
    <row r="12" spans="1:18" ht="19.5" thickBot="1">
      <c r="A12" s="12">
        <v>6</v>
      </c>
      <c r="B12" s="8" t="s">
        <v>53</v>
      </c>
      <c r="C12" s="5">
        <v>49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9">
        <f t="shared" si="0"/>
        <v>49</v>
      </c>
      <c r="L12" s="9">
        <f>SUM(LARGE(C12:J12,{1,2,3,4,5,6}))</f>
        <v>49</v>
      </c>
      <c r="M12" s="14">
        <v>6</v>
      </c>
      <c r="O12" s="20"/>
      <c r="P12" s="20"/>
      <c r="Q12" s="23"/>
      <c r="R12" s="20"/>
    </row>
    <row r="13" spans="1:18" ht="18.75">
      <c r="A13" s="13">
        <v>7</v>
      </c>
      <c r="B13" s="7" t="s">
        <v>54</v>
      </c>
      <c r="C13" s="5">
        <v>48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9">
        <f t="shared" si="0"/>
        <v>48</v>
      </c>
      <c r="L13" s="9">
        <f>SUM(LARGE(C13:J13,{1,2,3,4,5,6}))</f>
        <v>48</v>
      </c>
      <c r="M13" s="14">
        <v>7</v>
      </c>
      <c r="O13" s="20"/>
      <c r="P13" s="20"/>
      <c r="Q13" s="23"/>
      <c r="R13" s="20"/>
    </row>
  </sheetData>
  <sheetProtection selectLockedCells="1" selectUnlockedCells="1"/>
  <mergeCells count="15">
    <mergeCell ref="I5:I6"/>
    <mergeCell ref="J5:J6"/>
    <mergeCell ref="K5:K6"/>
    <mergeCell ref="M5:M6"/>
    <mergeCell ref="L5:L6"/>
    <mergeCell ref="A2:I2"/>
    <mergeCell ref="A3:D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1" right="1" top="1.6666666666666665" bottom="1.6666666666666665" header="1" footer="1"/>
  <pageSetup cellComments="atEnd" fitToHeight="1" fitToWidth="1" horizontalDpi="600" verticalDpi="600" orientation="landscape" paperSize="9" scale="88" r:id="rId1"/>
  <headerFooter alignWithMargins="0">
    <oddHeader>&amp;CTAB]</oddHeader>
    <oddFooter>&amp;CPage PAGE]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"/>
  <sheetViews>
    <sheetView zoomScalePageLayoutView="0" workbookViewId="0" topLeftCell="A1">
      <selection activeCell="C5" sqref="C5:J6"/>
    </sheetView>
  </sheetViews>
  <sheetFormatPr defaultColWidth="9.00390625" defaultRowHeight="12.75"/>
  <cols>
    <col min="1" max="1" width="7.375" style="1" customWidth="1"/>
    <col min="2" max="2" width="29.125" style="1" bestFit="1" customWidth="1"/>
    <col min="3" max="5" width="10.375" style="1" customWidth="1"/>
    <col min="6" max="6" width="11.25390625" style="1" customWidth="1"/>
    <col min="7" max="8" width="10.375" style="1" customWidth="1"/>
    <col min="9" max="9" width="11.25390625" style="1" bestFit="1" customWidth="1"/>
    <col min="10" max="10" width="11.25390625" style="1" customWidth="1"/>
    <col min="11" max="11" width="9.25390625" style="1" bestFit="1" customWidth="1"/>
    <col min="12" max="12" width="9.625" style="1" bestFit="1" customWidth="1"/>
    <col min="13" max="13" width="9.75390625" style="1" bestFit="1" customWidth="1"/>
    <col min="14" max="14" width="9.25390625" style="1" customWidth="1"/>
    <col min="15" max="16384" width="9.125" style="1" customWidth="1"/>
  </cols>
  <sheetData>
    <row r="2" spans="1:9" ht="27" customHeight="1">
      <c r="A2" s="34" t="s">
        <v>39</v>
      </c>
      <c r="B2" s="34"/>
      <c r="C2" s="34"/>
      <c r="D2" s="34"/>
      <c r="E2" s="34"/>
      <c r="F2" s="34"/>
      <c r="G2" s="34"/>
      <c r="H2" s="34"/>
      <c r="I2" s="34"/>
    </row>
    <row r="3" spans="1:9" ht="21" customHeight="1">
      <c r="A3" s="42" t="s">
        <v>16</v>
      </c>
      <c r="B3" s="42"/>
      <c r="C3" s="42"/>
      <c r="D3" s="42"/>
      <c r="E3" s="3"/>
      <c r="F3" s="3"/>
      <c r="G3" s="3"/>
      <c r="H3" s="3"/>
      <c r="I3" s="3"/>
    </row>
    <row r="4" ht="13.5" thickBot="1"/>
    <row r="5" spans="1:13" ht="12.75" customHeight="1" thickBot="1">
      <c r="A5" s="39" t="s">
        <v>17</v>
      </c>
      <c r="B5" s="39" t="s">
        <v>2</v>
      </c>
      <c r="C5" s="24" t="s">
        <v>41</v>
      </c>
      <c r="D5" s="24" t="s">
        <v>42</v>
      </c>
      <c r="E5" s="24" t="s">
        <v>26</v>
      </c>
      <c r="F5" s="24" t="s">
        <v>27</v>
      </c>
      <c r="G5" s="24" t="s">
        <v>18</v>
      </c>
      <c r="H5" s="26" t="s">
        <v>3</v>
      </c>
      <c r="I5" s="24" t="s">
        <v>43</v>
      </c>
      <c r="J5" s="24" t="s">
        <v>44</v>
      </c>
      <c r="K5" s="28" t="s">
        <v>4</v>
      </c>
      <c r="L5" s="32" t="s">
        <v>25</v>
      </c>
      <c r="M5" s="30" t="s">
        <v>5</v>
      </c>
    </row>
    <row r="6" spans="1:13" ht="39.75" customHeight="1" thickBot="1">
      <c r="A6" s="41"/>
      <c r="B6" s="41"/>
      <c r="C6" s="25"/>
      <c r="D6" s="25"/>
      <c r="E6" s="25"/>
      <c r="F6" s="25"/>
      <c r="G6" s="25"/>
      <c r="H6" s="27"/>
      <c r="I6" s="25"/>
      <c r="J6" s="25"/>
      <c r="K6" s="29"/>
      <c r="L6" s="33"/>
      <c r="M6" s="31"/>
    </row>
    <row r="7" spans="1:17" ht="19.5" thickBot="1">
      <c r="A7" s="16">
        <v>1</v>
      </c>
      <c r="B7" s="18" t="s">
        <v>31</v>
      </c>
      <c r="C7" s="5">
        <v>52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9">
        <f>SUM(C7:J7)</f>
        <v>52</v>
      </c>
      <c r="L7" s="9">
        <f>SUM(LARGE(C7:J7,{1,2,3,4,5,6}))</f>
        <v>52</v>
      </c>
      <c r="M7" s="14">
        <v>1</v>
      </c>
      <c r="N7" s="20"/>
      <c r="O7" s="20"/>
      <c r="P7" s="20"/>
      <c r="Q7" s="23"/>
    </row>
    <row r="8" spans="1:17" ht="18.75">
      <c r="A8" s="17">
        <v>2</v>
      </c>
      <c r="B8" s="19" t="s">
        <v>19</v>
      </c>
      <c r="C8" s="5">
        <v>49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9">
        <f>SUM(C8:J8)</f>
        <v>49</v>
      </c>
      <c r="L8" s="9">
        <f>SUM(LARGE(C8:J8,{1,2,3,4,5,6}))</f>
        <v>49</v>
      </c>
      <c r="M8" s="14">
        <v>2</v>
      </c>
      <c r="O8" s="20"/>
      <c r="P8" s="20"/>
      <c r="Q8" s="23"/>
    </row>
  </sheetData>
  <sheetProtection selectLockedCells="1" selectUnlockedCells="1"/>
  <mergeCells count="15">
    <mergeCell ref="I5:I6"/>
    <mergeCell ref="J5:J6"/>
    <mergeCell ref="K5:K6"/>
    <mergeCell ref="M5:M6"/>
    <mergeCell ref="L5:L6"/>
    <mergeCell ref="A2:I2"/>
    <mergeCell ref="A3:D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" right="0.7" top="0.75" bottom="0.75" header="0.5118055555555555" footer="0.511805555555555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="106" zoomScaleNormal="106" zoomScalePageLayoutView="0" workbookViewId="0" topLeftCell="A3">
      <selection activeCell="B16" sqref="B16"/>
    </sheetView>
  </sheetViews>
  <sheetFormatPr defaultColWidth="9.00390625" defaultRowHeight="12.75"/>
  <cols>
    <col min="1" max="1" width="7.375" style="0" customWidth="1"/>
    <col min="2" max="2" width="23.875" style="0" bestFit="1" customWidth="1"/>
    <col min="3" max="3" width="10.375" style="0" customWidth="1"/>
    <col min="4" max="4" width="10.625" style="0" customWidth="1"/>
    <col min="5" max="5" width="11.125" style="0" customWidth="1"/>
    <col min="6" max="6" width="11.25390625" style="0" customWidth="1"/>
    <col min="7" max="7" width="10.75390625" style="0" customWidth="1"/>
    <col min="8" max="8" width="10.625" style="0" customWidth="1"/>
    <col min="9" max="9" width="12.875" style="0" customWidth="1"/>
    <col min="10" max="10" width="11.75390625" style="0" customWidth="1"/>
    <col min="11" max="11" width="9.25390625" style="0" customWidth="1"/>
    <col min="12" max="12" width="9.625" style="1" bestFit="1" customWidth="1"/>
    <col min="13" max="13" width="9.7539062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2"/>
    </row>
    <row r="2" spans="1:13" ht="20.25">
      <c r="A2" s="34" t="s">
        <v>40</v>
      </c>
      <c r="B2" s="34"/>
      <c r="C2" s="34"/>
      <c r="D2" s="34"/>
      <c r="E2" s="34"/>
      <c r="F2" s="34"/>
      <c r="G2" s="34"/>
      <c r="H2" s="34"/>
      <c r="I2" s="34"/>
      <c r="J2" s="3"/>
      <c r="K2" s="1"/>
      <c r="M2" s="2"/>
    </row>
    <row r="3" spans="1:13" ht="20.25">
      <c r="A3" s="35" t="s">
        <v>0</v>
      </c>
      <c r="B3" s="35"/>
      <c r="C3" s="35"/>
      <c r="D3" s="35"/>
      <c r="E3" s="3"/>
      <c r="F3" s="3"/>
      <c r="G3" s="3"/>
      <c r="H3" s="3"/>
      <c r="I3" s="3"/>
      <c r="J3" s="3"/>
      <c r="K3" s="1"/>
      <c r="M3" s="2"/>
    </row>
    <row r="4" spans="1:13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2"/>
    </row>
    <row r="5" spans="1:13" ht="13.5" customHeight="1" thickBot="1">
      <c r="A5" s="36" t="s">
        <v>1</v>
      </c>
      <c r="B5" s="38" t="s">
        <v>2</v>
      </c>
      <c r="C5" s="24" t="s">
        <v>41</v>
      </c>
      <c r="D5" s="24" t="s">
        <v>42</v>
      </c>
      <c r="E5" s="24" t="s">
        <v>26</v>
      </c>
      <c r="F5" s="24" t="s">
        <v>27</v>
      </c>
      <c r="G5" s="24" t="s">
        <v>18</v>
      </c>
      <c r="H5" s="26" t="s">
        <v>3</v>
      </c>
      <c r="I5" s="24" t="s">
        <v>43</v>
      </c>
      <c r="J5" s="24" t="s">
        <v>44</v>
      </c>
      <c r="K5" s="28" t="s">
        <v>4</v>
      </c>
      <c r="L5" s="32" t="s">
        <v>25</v>
      </c>
      <c r="M5" s="30" t="s">
        <v>5</v>
      </c>
    </row>
    <row r="6" spans="1:13" ht="48" customHeight="1" thickBot="1">
      <c r="A6" s="37"/>
      <c r="B6" s="39"/>
      <c r="C6" s="25"/>
      <c r="D6" s="25"/>
      <c r="E6" s="25"/>
      <c r="F6" s="25"/>
      <c r="G6" s="25"/>
      <c r="H6" s="27"/>
      <c r="I6" s="25"/>
      <c r="J6" s="25"/>
      <c r="K6" s="29"/>
      <c r="L6" s="33"/>
      <c r="M6" s="31"/>
    </row>
    <row r="7" spans="1:18" ht="19.5" thickBot="1">
      <c r="A7" s="12">
        <v>1</v>
      </c>
      <c r="B7" s="4" t="s">
        <v>46</v>
      </c>
      <c r="C7" s="5">
        <v>72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9">
        <f aca="true" t="shared" si="0" ref="K7:K28">SUM(C7:J7)</f>
        <v>72</v>
      </c>
      <c r="L7" s="9">
        <f>SUM(LARGE(C7:J7,{1,2,3,4,5,6}))</f>
        <v>72</v>
      </c>
      <c r="M7" s="14">
        <v>1</v>
      </c>
      <c r="O7" s="20"/>
      <c r="P7" s="20"/>
      <c r="Q7" s="44"/>
      <c r="R7" s="20"/>
    </row>
    <row r="8" spans="1:18" ht="19.5" thickBot="1">
      <c r="A8" s="12">
        <v>2</v>
      </c>
      <c r="B8" s="4" t="s">
        <v>23</v>
      </c>
      <c r="C8" s="5">
        <v>69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9">
        <f t="shared" si="0"/>
        <v>69</v>
      </c>
      <c r="L8" s="9">
        <f>SUM(LARGE(C8:J8,{1,2,3,4,5,6}))</f>
        <v>69</v>
      </c>
      <c r="M8" s="14">
        <v>2</v>
      </c>
      <c r="O8" s="20"/>
      <c r="P8" s="20"/>
      <c r="Q8" s="44"/>
      <c r="R8" s="20"/>
    </row>
    <row r="9" spans="1:18" ht="19.5" thickBot="1">
      <c r="A9" s="12">
        <v>3</v>
      </c>
      <c r="B9" s="7" t="s">
        <v>45</v>
      </c>
      <c r="C9" s="5">
        <v>67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9">
        <f t="shared" si="0"/>
        <v>67</v>
      </c>
      <c r="L9" s="9">
        <f>SUM(LARGE(C9:J9,{1,2,3,4,5,6}))</f>
        <v>67</v>
      </c>
      <c r="M9" s="14">
        <v>3</v>
      </c>
      <c r="O9" s="20"/>
      <c r="P9" s="20"/>
      <c r="Q9" s="44"/>
      <c r="R9" s="20"/>
    </row>
    <row r="10" spans="1:18" ht="19.5" thickBot="1">
      <c r="A10" s="12">
        <v>4</v>
      </c>
      <c r="B10" s="7" t="s">
        <v>47</v>
      </c>
      <c r="C10" s="5">
        <v>66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9">
        <f t="shared" si="0"/>
        <v>66</v>
      </c>
      <c r="L10" s="9">
        <f>SUM(LARGE(C10:J10,{1,2,3,4,5,6}))</f>
        <v>66</v>
      </c>
      <c r="M10" s="14">
        <v>4</v>
      </c>
      <c r="O10" s="20"/>
      <c r="P10" s="20"/>
      <c r="Q10" s="44"/>
      <c r="R10" s="20"/>
    </row>
    <row r="11" spans="1:18" ht="19.5" thickBot="1">
      <c r="A11" s="12">
        <v>5</v>
      </c>
      <c r="B11" s="7" t="s">
        <v>35</v>
      </c>
      <c r="C11" s="5">
        <v>65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9">
        <f t="shared" si="0"/>
        <v>65</v>
      </c>
      <c r="L11" s="9">
        <f>SUM(LARGE(C11:J11,{1,2,3,4,5,6}))</f>
        <v>65</v>
      </c>
      <c r="M11" s="14">
        <v>5</v>
      </c>
      <c r="O11" s="20"/>
      <c r="P11" s="20"/>
      <c r="Q11" s="44"/>
      <c r="R11" s="20"/>
    </row>
    <row r="12" spans="1:18" ht="19.5" thickBot="1">
      <c r="A12" s="12">
        <v>6</v>
      </c>
      <c r="B12" s="7" t="s">
        <v>22</v>
      </c>
      <c r="C12" s="5">
        <v>64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9">
        <f t="shared" si="0"/>
        <v>64</v>
      </c>
      <c r="L12" s="9">
        <f>SUM(LARGE(C12:J12,{1,2,3,4,5,6}))</f>
        <v>64</v>
      </c>
      <c r="M12" s="14">
        <v>6</v>
      </c>
      <c r="O12" s="20"/>
      <c r="P12" s="20"/>
      <c r="Q12" s="44"/>
      <c r="R12" s="20"/>
    </row>
    <row r="13" spans="1:18" ht="19.5" thickBot="1">
      <c r="A13" s="12">
        <v>7</v>
      </c>
      <c r="B13" s="7" t="s">
        <v>10</v>
      </c>
      <c r="C13" s="5">
        <v>63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9">
        <f t="shared" si="0"/>
        <v>63</v>
      </c>
      <c r="L13" s="9">
        <f>SUM(LARGE(C13:J13,{1,2,3,4,5,6}))</f>
        <v>63</v>
      </c>
      <c r="M13" s="14">
        <v>7</v>
      </c>
      <c r="O13" s="20"/>
      <c r="P13" s="20"/>
      <c r="Q13" s="44"/>
      <c r="R13" s="20"/>
    </row>
    <row r="14" spans="1:18" ht="19.5" thickBot="1">
      <c r="A14" s="12">
        <v>8</v>
      </c>
      <c r="B14" s="7" t="s">
        <v>11</v>
      </c>
      <c r="C14" s="5">
        <v>62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9">
        <f t="shared" si="0"/>
        <v>62</v>
      </c>
      <c r="L14" s="9">
        <f>SUM(LARGE(C14:J14,{1,2,3,4,5,6}))</f>
        <v>62</v>
      </c>
      <c r="M14" s="14">
        <v>8</v>
      </c>
      <c r="O14" s="20"/>
      <c r="P14" s="20"/>
      <c r="Q14" s="44"/>
      <c r="R14" s="20"/>
    </row>
    <row r="15" spans="1:18" ht="19.5" thickBot="1">
      <c r="A15" s="12">
        <v>9</v>
      </c>
      <c r="B15" s="7" t="s">
        <v>7</v>
      </c>
      <c r="C15" s="5">
        <v>61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9">
        <f t="shared" si="0"/>
        <v>61</v>
      </c>
      <c r="L15" s="9">
        <f>SUM(LARGE(C15:J15,{1,2,3,4,5,6}))</f>
        <v>61</v>
      </c>
      <c r="M15" s="14">
        <v>9</v>
      </c>
      <c r="O15" s="20"/>
      <c r="P15" s="20"/>
      <c r="Q15" s="44"/>
      <c r="R15" s="20"/>
    </row>
    <row r="16" spans="1:18" ht="19.5" thickBot="1">
      <c r="A16" s="12">
        <v>10</v>
      </c>
      <c r="B16" s="7" t="s">
        <v>8</v>
      </c>
      <c r="C16" s="5">
        <v>60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9">
        <f t="shared" si="0"/>
        <v>60</v>
      </c>
      <c r="L16" s="9">
        <f>SUM(LARGE(C16:J16,{1,2,3,4,5,6}))</f>
        <v>60</v>
      </c>
      <c r="M16" s="14">
        <v>10</v>
      </c>
      <c r="O16" s="20"/>
      <c r="P16" s="20"/>
      <c r="Q16" s="44"/>
      <c r="R16" s="20"/>
    </row>
    <row r="17" spans="1:18" ht="19.5" thickBot="1">
      <c r="A17" s="12">
        <v>11</v>
      </c>
      <c r="B17" s="7" t="s">
        <v>49</v>
      </c>
      <c r="C17" s="5">
        <v>59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9">
        <f t="shared" si="0"/>
        <v>59</v>
      </c>
      <c r="L17" s="9">
        <f>SUM(LARGE(C17:J17,{1,2,3,4,5,6}))</f>
        <v>59</v>
      </c>
      <c r="M17" s="14">
        <v>11</v>
      </c>
      <c r="O17" s="20"/>
      <c r="P17" s="20"/>
      <c r="Q17" s="44"/>
      <c r="R17" s="20"/>
    </row>
    <row r="18" spans="1:18" ht="19.5" thickBot="1">
      <c r="A18" s="12">
        <v>12</v>
      </c>
      <c r="B18" s="15" t="s">
        <v>21</v>
      </c>
      <c r="C18" s="5">
        <v>58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9">
        <f t="shared" si="0"/>
        <v>58</v>
      </c>
      <c r="L18" s="9">
        <f>SUM(LARGE(C18:J18,{1,2,3,4,5,6}))</f>
        <v>58</v>
      </c>
      <c r="M18" s="14">
        <v>12</v>
      </c>
      <c r="O18" s="20"/>
      <c r="P18" s="20"/>
      <c r="Q18" s="44"/>
      <c r="R18" s="20"/>
    </row>
    <row r="19" spans="1:18" ht="19.5" thickBot="1">
      <c r="A19" s="12">
        <v>13</v>
      </c>
      <c r="B19" s="7" t="s">
        <v>29</v>
      </c>
      <c r="C19" s="5">
        <v>57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9">
        <f t="shared" si="0"/>
        <v>57</v>
      </c>
      <c r="L19" s="9">
        <f>SUM(LARGE(C19:J19,{1,2,3,4,5,6}))</f>
        <v>57</v>
      </c>
      <c r="M19" s="14">
        <v>13</v>
      </c>
      <c r="O19" s="20"/>
      <c r="P19" s="20"/>
      <c r="Q19" s="44"/>
      <c r="R19" s="20"/>
    </row>
    <row r="20" spans="1:18" ht="19.5" thickBot="1">
      <c r="A20" s="12">
        <v>14</v>
      </c>
      <c r="B20" s="7" t="s">
        <v>6</v>
      </c>
      <c r="C20" s="5">
        <v>56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9">
        <f t="shared" si="0"/>
        <v>56</v>
      </c>
      <c r="L20" s="9">
        <f>SUM(LARGE(C20:J20,{1,2,3,4,5,6}))</f>
        <v>56</v>
      </c>
      <c r="M20" s="14">
        <v>14</v>
      </c>
      <c r="O20" s="20"/>
      <c r="P20" s="20"/>
      <c r="Q20" s="44"/>
      <c r="R20" s="20"/>
    </row>
    <row r="21" spans="1:18" ht="19.5" thickBot="1">
      <c r="A21" s="12">
        <v>15</v>
      </c>
      <c r="B21" s="7" t="s">
        <v>28</v>
      </c>
      <c r="C21" s="5">
        <v>55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9">
        <f t="shared" si="0"/>
        <v>55</v>
      </c>
      <c r="L21" s="9">
        <f>SUM(LARGE(C21:J21,{1,2,3,4,5,6}))</f>
        <v>55</v>
      </c>
      <c r="M21" s="14">
        <v>15</v>
      </c>
      <c r="O21" s="20"/>
      <c r="P21" s="20"/>
      <c r="Q21" s="44"/>
      <c r="R21" s="20"/>
    </row>
    <row r="22" spans="1:18" ht="19.5" thickBot="1">
      <c r="A22" s="12">
        <v>16</v>
      </c>
      <c r="B22" s="8" t="s">
        <v>37</v>
      </c>
      <c r="C22" s="5">
        <v>54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9">
        <f t="shared" si="0"/>
        <v>54</v>
      </c>
      <c r="L22" s="9">
        <f>SUM(LARGE(C22:J22,{1,2,3,4,5,6}))</f>
        <v>54</v>
      </c>
      <c r="M22" s="14">
        <v>16</v>
      </c>
      <c r="O22" s="20"/>
      <c r="P22" s="20"/>
      <c r="Q22" s="44"/>
      <c r="R22" s="20"/>
    </row>
    <row r="23" spans="1:18" ht="19.5" thickBot="1">
      <c r="A23" s="12">
        <v>17</v>
      </c>
      <c r="B23" s="7" t="s">
        <v>38</v>
      </c>
      <c r="C23" s="5">
        <v>53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9">
        <f t="shared" si="0"/>
        <v>53</v>
      </c>
      <c r="L23" s="9">
        <f>SUM(LARGE(C23:J23,{1,2,3,4,5,6}))</f>
        <v>53</v>
      </c>
      <c r="M23" s="14">
        <v>17</v>
      </c>
      <c r="O23" s="20"/>
      <c r="P23" s="20"/>
      <c r="Q23" s="44"/>
      <c r="R23" s="20"/>
    </row>
    <row r="24" spans="1:18" ht="19.5" thickBot="1">
      <c r="A24" s="12">
        <v>18</v>
      </c>
      <c r="B24" s="7" t="s">
        <v>9</v>
      </c>
      <c r="C24" s="5">
        <v>52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9">
        <f t="shared" si="0"/>
        <v>52</v>
      </c>
      <c r="L24" s="9">
        <f>SUM(LARGE(C24:J24,{1,2,3,4,5,6}))</f>
        <v>52</v>
      </c>
      <c r="M24" s="14">
        <v>18</v>
      </c>
      <c r="O24" s="20"/>
      <c r="P24" s="20"/>
      <c r="Q24" s="44"/>
      <c r="R24" s="20"/>
    </row>
    <row r="25" spans="1:18" ht="19.5" thickBot="1">
      <c r="A25" s="12">
        <v>19</v>
      </c>
      <c r="B25" s="7" t="s">
        <v>48</v>
      </c>
      <c r="C25" s="5">
        <v>51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9">
        <f t="shared" si="0"/>
        <v>51</v>
      </c>
      <c r="L25" s="9">
        <f>SUM(LARGE(C25:J25,{1,2,3,4,5,6}))</f>
        <v>51</v>
      </c>
      <c r="M25" s="14">
        <v>19</v>
      </c>
      <c r="O25" s="20"/>
      <c r="P25" s="20"/>
      <c r="Q25" s="44"/>
      <c r="R25" s="20"/>
    </row>
    <row r="26" spans="1:18" ht="19.5" thickBot="1">
      <c r="A26" s="12">
        <v>20</v>
      </c>
      <c r="B26" s="7" t="s">
        <v>51</v>
      </c>
      <c r="C26" s="5">
        <v>50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9">
        <f t="shared" si="0"/>
        <v>50</v>
      </c>
      <c r="L26" s="9">
        <f>SUM(LARGE(C26:J26,{1,2,3,4,5,6}))</f>
        <v>50</v>
      </c>
      <c r="M26" s="14">
        <v>20</v>
      </c>
      <c r="O26" s="20"/>
      <c r="P26" s="20"/>
      <c r="Q26" s="44"/>
      <c r="R26" s="20"/>
    </row>
    <row r="27" spans="1:18" ht="19.5" thickBot="1">
      <c r="A27" s="12">
        <v>21</v>
      </c>
      <c r="B27" s="7" t="s">
        <v>52</v>
      </c>
      <c r="C27" s="5">
        <v>49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9">
        <f t="shared" si="0"/>
        <v>49</v>
      </c>
      <c r="L27" s="9">
        <f>SUM(LARGE(C27:J27,{1,2,3,4,5,6}))</f>
        <v>49</v>
      </c>
      <c r="M27" s="14">
        <v>21</v>
      </c>
      <c r="O27" s="20"/>
      <c r="P27" s="20"/>
      <c r="Q27" s="44"/>
      <c r="R27" s="20"/>
    </row>
    <row r="28" spans="1:18" ht="18.75">
      <c r="A28" s="12">
        <v>22</v>
      </c>
      <c r="B28" s="7" t="s">
        <v>32</v>
      </c>
      <c r="C28" s="5">
        <v>48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9">
        <f t="shared" si="0"/>
        <v>48</v>
      </c>
      <c r="L28" s="9">
        <f>SUM(LARGE(C28:J28,{1,2,3,4,5,6}))</f>
        <v>48</v>
      </c>
      <c r="M28" s="14">
        <v>22</v>
      </c>
      <c r="O28" s="20"/>
      <c r="P28" s="20"/>
      <c r="Q28" s="44"/>
      <c r="R28" s="20"/>
    </row>
    <row r="29" ht="12.75">
      <c r="L29"/>
    </row>
    <row r="30" ht="12.75">
      <c r="L30"/>
    </row>
    <row r="31" ht="12.75">
      <c r="L31"/>
    </row>
  </sheetData>
  <sheetProtection/>
  <mergeCells count="15"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L5:L6"/>
    <mergeCell ref="A2:I2"/>
    <mergeCell ref="A3:D3"/>
    <mergeCell ref="A5:A6"/>
    <mergeCell ref="B5:B6"/>
    <mergeCell ref="C5:C6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zoomScalePageLayoutView="0" workbookViewId="0" topLeftCell="A1">
      <selection activeCell="N20" sqref="N20"/>
    </sheetView>
  </sheetViews>
  <sheetFormatPr defaultColWidth="9.00390625" defaultRowHeight="12.75"/>
  <cols>
    <col min="1" max="1" width="7.375" style="0" customWidth="1"/>
    <col min="2" max="2" width="23.375" style="0" customWidth="1"/>
    <col min="3" max="5" width="10.375" style="0" customWidth="1"/>
    <col min="6" max="6" width="11.25390625" style="0" customWidth="1"/>
    <col min="7" max="8" width="10.375" style="0" customWidth="1"/>
    <col min="9" max="9" width="11.75390625" style="0" customWidth="1"/>
    <col min="10" max="10" width="11.00390625" style="0" customWidth="1"/>
    <col min="11" max="11" width="9.25390625" style="0" bestFit="1" customWidth="1"/>
    <col min="12" max="12" width="9.625" style="1" bestFit="1" customWidth="1"/>
    <col min="13" max="13" width="9.75390625" style="0" bestFit="1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1"/>
    </row>
    <row r="2" spans="1:13" ht="20.25">
      <c r="A2" s="34" t="s">
        <v>40</v>
      </c>
      <c r="B2" s="34"/>
      <c r="C2" s="34"/>
      <c r="D2" s="34"/>
      <c r="E2" s="34"/>
      <c r="F2" s="34"/>
      <c r="G2" s="34"/>
      <c r="H2" s="34"/>
      <c r="I2" s="34"/>
      <c r="J2" s="1"/>
      <c r="K2" s="1"/>
      <c r="M2" s="1"/>
    </row>
    <row r="3" spans="1:13" ht="20.25">
      <c r="A3" s="40" t="s">
        <v>13</v>
      </c>
      <c r="B3" s="40"/>
      <c r="C3" s="40"/>
      <c r="D3" s="40"/>
      <c r="E3" s="3"/>
      <c r="F3" s="3"/>
      <c r="G3" s="3"/>
      <c r="H3" s="3"/>
      <c r="I3" s="3"/>
      <c r="J3" s="1"/>
      <c r="K3" s="1"/>
      <c r="M3" s="1"/>
    </row>
    <row r="4" spans="1:13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</row>
    <row r="5" spans="1:13" ht="13.5" customHeight="1" thickBot="1">
      <c r="A5" s="39" t="s">
        <v>1</v>
      </c>
      <c r="B5" s="39" t="s">
        <v>2</v>
      </c>
      <c r="C5" s="24" t="s">
        <v>41</v>
      </c>
      <c r="D5" s="24" t="s">
        <v>42</v>
      </c>
      <c r="E5" s="24" t="s">
        <v>26</v>
      </c>
      <c r="F5" s="24" t="s">
        <v>27</v>
      </c>
      <c r="G5" s="24" t="s">
        <v>18</v>
      </c>
      <c r="H5" s="26" t="s">
        <v>3</v>
      </c>
      <c r="I5" s="24" t="s">
        <v>43</v>
      </c>
      <c r="J5" s="24" t="s">
        <v>44</v>
      </c>
      <c r="K5" s="28" t="s">
        <v>4</v>
      </c>
      <c r="L5" s="32" t="s">
        <v>25</v>
      </c>
      <c r="M5" s="30" t="s">
        <v>5</v>
      </c>
    </row>
    <row r="6" spans="1:13" ht="51" customHeight="1" thickBot="1">
      <c r="A6" s="41"/>
      <c r="B6" s="41"/>
      <c r="C6" s="25"/>
      <c r="D6" s="25"/>
      <c r="E6" s="25"/>
      <c r="F6" s="25"/>
      <c r="G6" s="25"/>
      <c r="H6" s="27"/>
      <c r="I6" s="25"/>
      <c r="J6" s="25"/>
      <c r="K6" s="29"/>
      <c r="L6" s="33"/>
      <c r="M6" s="31"/>
    </row>
    <row r="7" spans="1:18" ht="19.5" thickBot="1">
      <c r="A7" s="10">
        <v>1</v>
      </c>
      <c r="B7" s="11" t="s">
        <v>34</v>
      </c>
      <c r="C7" s="5">
        <v>57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9">
        <f aca="true" t="shared" si="0" ref="K7:K13">SUM(C7:J7)</f>
        <v>57</v>
      </c>
      <c r="L7" s="9">
        <f>SUM(LARGE(C7:J7,{1,2,3,4,5,6}))</f>
        <v>57</v>
      </c>
      <c r="M7" s="14">
        <v>1</v>
      </c>
      <c r="P7" s="20"/>
      <c r="Q7" s="23"/>
      <c r="R7" s="20"/>
    </row>
    <row r="8" spans="1:18" ht="19.5" thickBot="1">
      <c r="A8" s="12">
        <v>2</v>
      </c>
      <c r="B8" s="4" t="s">
        <v>14</v>
      </c>
      <c r="C8" s="5">
        <v>54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9">
        <f t="shared" si="0"/>
        <v>54</v>
      </c>
      <c r="L8" s="9">
        <f>SUM(LARGE(C8:J8,{1,2,3,4,5,6}))</f>
        <v>54</v>
      </c>
      <c r="M8" s="14">
        <v>2</v>
      </c>
      <c r="P8" s="20"/>
      <c r="Q8" s="23"/>
      <c r="R8" s="20"/>
    </row>
    <row r="9" spans="1:18" ht="19.5" thickBot="1">
      <c r="A9" s="12">
        <v>3</v>
      </c>
      <c r="B9" s="7" t="s">
        <v>30</v>
      </c>
      <c r="C9" s="5">
        <v>52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9">
        <f t="shared" si="0"/>
        <v>52</v>
      </c>
      <c r="L9" s="9">
        <f>SUM(LARGE(C9:J9,{1,2,3,4,5,6}))</f>
        <v>52</v>
      </c>
      <c r="M9" s="14">
        <v>3</v>
      </c>
      <c r="P9" s="20"/>
      <c r="Q9" s="23"/>
      <c r="R9" s="20"/>
    </row>
    <row r="10" spans="1:18" ht="19.5" thickBot="1">
      <c r="A10" s="12">
        <v>4</v>
      </c>
      <c r="B10" s="7" t="s">
        <v>24</v>
      </c>
      <c r="C10" s="5">
        <v>51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9">
        <f t="shared" si="0"/>
        <v>51</v>
      </c>
      <c r="L10" s="9">
        <f>SUM(LARGE(C10:J10,{1,2,3,4,5,6}))</f>
        <v>51</v>
      </c>
      <c r="M10" s="14">
        <v>4</v>
      </c>
      <c r="P10" s="20"/>
      <c r="Q10" s="23"/>
      <c r="R10" s="20"/>
    </row>
    <row r="11" spans="1:18" ht="19.5" thickBot="1">
      <c r="A11" s="12">
        <v>5</v>
      </c>
      <c r="B11" s="7" t="s">
        <v>15</v>
      </c>
      <c r="C11" s="5">
        <v>50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9">
        <f t="shared" si="0"/>
        <v>50</v>
      </c>
      <c r="L11" s="9">
        <f>SUM(LARGE(C11:J11,{1,2,3,4,5,6}))</f>
        <v>50</v>
      </c>
      <c r="M11" s="14">
        <v>5</v>
      </c>
      <c r="P11" s="20"/>
      <c r="Q11" s="23"/>
      <c r="R11" s="20"/>
    </row>
    <row r="12" spans="1:18" ht="19.5" thickBot="1">
      <c r="A12" s="12">
        <v>6</v>
      </c>
      <c r="B12" s="8" t="s">
        <v>53</v>
      </c>
      <c r="C12" s="5">
        <v>49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9">
        <f t="shared" si="0"/>
        <v>49</v>
      </c>
      <c r="L12" s="9">
        <f>SUM(LARGE(C12:J12,{1,2,3,4,5,6}))</f>
        <v>49</v>
      </c>
      <c r="M12" s="14">
        <v>6</v>
      </c>
      <c r="P12" s="20"/>
      <c r="Q12" s="23"/>
      <c r="R12" s="20"/>
    </row>
    <row r="13" spans="1:18" ht="18.75">
      <c r="A13" s="13">
        <v>7</v>
      </c>
      <c r="B13" s="7" t="s">
        <v>54</v>
      </c>
      <c r="C13" s="5">
        <v>48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9">
        <f t="shared" si="0"/>
        <v>48</v>
      </c>
      <c r="L13" s="9">
        <f>SUM(LARGE(C13:J13,{1,2,3,4,5,6}))</f>
        <v>48</v>
      </c>
      <c r="M13" s="14">
        <v>7</v>
      </c>
      <c r="P13" s="20"/>
      <c r="Q13" s="20"/>
      <c r="R13" s="20"/>
    </row>
  </sheetData>
  <sheetProtection/>
  <mergeCells count="15"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L5:L6"/>
    <mergeCell ref="A2:I2"/>
    <mergeCell ref="A3:D3"/>
    <mergeCell ref="A5:A6"/>
    <mergeCell ref="B5:B6"/>
    <mergeCell ref="C5:C6"/>
  </mergeCells>
  <printOptions/>
  <pageMargins left="0.7" right="0.7" top="0.75" bottom="0.75" header="0.3" footer="0.3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ingar</cp:lastModifiedBy>
  <cp:lastPrinted>2019-09-07T04:08:36Z</cp:lastPrinted>
  <dcterms:created xsi:type="dcterms:W3CDTF">2018-06-04T11:10:47Z</dcterms:created>
  <dcterms:modified xsi:type="dcterms:W3CDTF">2020-06-14T18:50:20Z</dcterms:modified>
  <cp:category/>
  <cp:version/>
  <cp:contentType/>
  <cp:contentStatus/>
</cp:coreProperties>
</file>